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<sst xmlns="http://schemas.openxmlformats.org/spreadsheetml/2006/main" count="82" uniqueCount="63">
  <si>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</si>
  <si>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</si>
  <si>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</si>
  <si>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</si>
  <si>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</si>
  <si>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</si>
  <si>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</si>
  <si>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</si>
  <si>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</si>
  <si>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</si>
  <si>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</si>
  <si>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</si>
  <si>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</si>
  <si>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</si>
  <si>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</si>
  <si>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</si>
  <si>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</si>
  <si>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Творог пром.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</si>
  <si>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</si>
  <si>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</si>
  <si>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</si>
  <si>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</si>
  <si>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</si>
  <si>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Какао на молоке</t>
  </si>
  <si>
    <t>Итого за завтрак :</t>
  </si>
  <si>
    <t>Завтрак 2</t>
  </si>
  <si>
    <t>фрукты</t>
  </si>
  <si>
    <t>Фрукты по сезону (плоды и ягоды свежие)</t>
  </si>
  <si>
    <t>Ирис пром.</t>
  </si>
  <si>
    <t xml:space="preserve">Чай  сладкий с сахаром </t>
  </si>
  <si>
    <t>Итого за завтрак  2 :</t>
  </si>
  <si>
    <t>Обед</t>
  </si>
  <si>
    <t>закуска</t>
  </si>
  <si>
    <t>Салат из моркови с яблоком с растительным маслом</t>
  </si>
  <si>
    <t>1 блюдо</t>
  </si>
  <si>
    <t>Суп овощной со сметаной на бульоне куринном или мясном</t>
  </si>
  <si>
    <t>2 блюдо</t>
  </si>
  <si>
    <t>Бефстроганов из отварной говядины</t>
  </si>
  <si>
    <t>гарнир</t>
  </si>
  <si>
    <t>каша гречневая рассыпчатая</t>
  </si>
  <si>
    <t>Перец сладкий тушеный</t>
  </si>
  <si>
    <t>хлеб бел.</t>
  </si>
  <si>
    <t>хлеб черн.</t>
  </si>
  <si>
    <t>напиток</t>
  </si>
  <si>
    <t>Компот из кураги</t>
  </si>
  <si>
    <t>Итого за обед :</t>
  </si>
  <si>
    <t>Полдник</t>
  </si>
  <si>
    <t>булочное</t>
  </si>
  <si>
    <t>Булочка сдобная с помадкой запеченная</t>
  </si>
  <si>
    <t xml:space="preserve">Сок фруктовый </t>
  </si>
  <si>
    <t>Итого за полдник :</t>
  </si>
  <si>
    <t>Ужин</t>
  </si>
  <si>
    <t>Томаты свежие</t>
  </si>
  <si>
    <t>Рыба, запеченная с картофелем,по-русски</t>
  </si>
  <si>
    <t xml:space="preserve"> </t>
  </si>
  <si>
    <t xml:space="preserve">Чай с сахаром </t>
  </si>
  <si>
    <t>Итого за ужин :</t>
  </si>
  <si>
    <t>Ужин 2</t>
  </si>
  <si>
    <t>кисломол.</t>
  </si>
  <si>
    <t>Кисломолочный напиток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</si>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</sst>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_-;\-* #\.##0_-;_-* &quot;-&quot;_-;_-@_-"/>
    <numFmt numFmtId="180" formatCode="dd\.mm\.yyyy"/>
    <numFmt numFmtId="181" formatCode="dd\.mmm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8" fillId="15" borderId="2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8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2" borderId="25" applyNumberFormat="0" applyAlignment="0" applyProtection="0">
      <alignment vertical="center"/>
    </xf>
    <xf numFmtId="0" fontId="17" fillId="24" borderId="26" applyNumberFormat="0" applyAlignment="0" applyProtection="0">
      <alignment vertical="center"/>
    </xf>
    <xf numFmtId="0" fontId="18" fillId="15" borderId="25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1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9" workbookViewId="0">
      <selection activeCell="O33" sqref="O3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44867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100</v>
      </c>
      <c r="F5" s="17"/>
      <c r="G5" s="16">
        <v>125</v>
      </c>
      <c r="H5" s="16">
        <v>5</v>
      </c>
      <c r="I5" s="16">
        <v>4</v>
      </c>
      <c r="J5" s="41">
        <v>15</v>
      </c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>
        <v>0</v>
      </c>
      <c r="I6" s="16">
        <v>12</v>
      </c>
      <c r="J6" s="41">
        <v>0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15</v>
      </c>
      <c r="F7" s="17"/>
      <c r="G7" s="16">
        <v>32</v>
      </c>
      <c r="H7" s="16">
        <v>1</v>
      </c>
      <c r="I7" s="16">
        <v>0</v>
      </c>
      <c r="J7" s="41">
        <v>8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170</v>
      </c>
      <c r="H9" s="16">
        <v>6</v>
      </c>
      <c r="I9" s="16">
        <v>6</v>
      </c>
      <c r="J9" s="41">
        <v>22</v>
      </c>
    </row>
    <row r="10" ht="15.15" spans="1:10">
      <c r="A10" s="19"/>
      <c r="B10" s="20"/>
      <c r="C10" s="20"/>
      <c r="D10" s="21" t="s">
        <v>24</v>
      </c>
      <c r="E10" s="22">
        <v>520</v>
      </c>
      <c r="F10" s="23"/>
      <c r="G10" s="22">
        <f>SUM(G4:G9)</f>
        <v>686</v>
      </c>
      <c r="H10" s="22">
        <v>20</v>
      </c>
      <c r="I10" s="22">
        <f t="shared" ref="H10:J10" si="0">SUM(I4:I9)</f>
        <v>32</v>
      </c>
      <c r="J10" s="22">
        <f t="shared" si="0"/>
        <v>75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>
        <v>150</v>
      </c>
      <c r="H12" s="16">
        <v>2</v>
      </c>
      <c r="I12" s="16">
        <v>6</v>
      </c>
      <c r="J12" s="41">
        <v>23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>
        <v>0</v>
      </c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326</v>
      </c>
      <c r="H14" s="28">
        <f t="shared" ref="H14:J14" si="1">SUM(H11:H13)</f>
        <v>15</v>
      </c>
      <c r="I14" s="28">
        <f t="shared" si="1"/>
        <v>7</v>
      </c>
      <c r="J14" s="28">
        <f t="shared" si="1"/>
        <v>64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76</v>
      </c>
      <c r="H15" s="16">
        <v>1</v>
      </c>
      <c r="I15" s="16">
        <v>5</v>
      </c>
      <c r="J15" s="41">
        <v>7</v>
      </c>
    </row>
    <row r="16" ht="28.8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59</v>
      </c>
      <c r="H16" s="16">
        <v>3</v>
      </c>
      <c r="I16" s="16">
        <v>1</v>
      </c>
      <c r="J16" s="41">
        <v>9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100</v>
      </c>
      <c r="F17" s="17"/>
      <c r="G17" s="16">
        <v>324</v>
      </c>
      <c r="H17" s="16">
        <v>24</v>
      </c>
      <c r="I17" s="16">
        <v>23</v>
      </c>
      <c r="J17" s="41">
        <v>8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100</v>
      </c>
      <c r="F18" s="17"/>
      <c r="G18" s="16">
        <v>356</v>
      </c>
      <c r="H18" s="16">
        <v>11</v>
      </c>
      <c r="I18" s="16">
        <v>10</v>
      </c>
      <c r="J18" s="41">
        <v>53</v>
      </c>
    </row>
    <row r="19" spans="1:10">
      <c r="A19" s="13"/>
      <c r="B19" s="18" t="s">
        <v>38</v>
      </c>
      <c r="C19" s="14">
        <v>52</v>
      </c>
      <c r="D19" s="15" t="s">
        <v>40</v>
      </c>
      <c r="E19" s="16">
        <v>70</v>
      </c>
      <c r="F19" s="17"/>
      <c r="G19" s="16">
        <v>37</v>
      </c>
      <c r="H19" s="16">
        <v>2</v>
      </c>
      <c r="I19" s="16">
        <v>1</v>
      </c>
      <c r="J19" s="41">
        <v>3</v>
      </c>
    </row>
    <row r="20" spans="1:10">
      <c r="A20" s="13"/>
      <c r="B20" s="18" t="s">
        <v>41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42</v>
      </c>
      <c r="C21" s="30">
        <v>63</v>
      </c>
      <c r="D21" s="31" t="s">
        <v>22</v>
      </c>
      <c r="E21" s="32">
        <v>80</v>
      </c>
      <c r="F21" s="33"/>
      <c r="G21" s="32">
        <v>168</v>
      </c>
      <c r="H21" s="32">
        <v>5</v>
      </c>
      <c r="I21" s="32">
        <v>1</v>
      </c>
      <c r="J21" s="42">
        <v>32</v>
      </c>
    </row>
    <row r="22" ht="15.15" spans="1:10">
      <c r="A22" s="19"/>
      <c r="B22" s="20" t="s">
        <v>43</v>
      </c>
      <c r="C22" s="20">
        <v>122</v>
      </c>
      <c r="D22" s="21" t="s">
        <v>44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45</v>
      </c>
      <c r="E23" s="11"/>
      <c r="F23" s="12"/>
      <c r="G23" s="11">
        <v>1330</v>
      </c>
      <c r="H23" s="11">
        <f t="shared" ref="H23:J23" si="2">H15+H16+H17+H18+H19+H20+H21</f>
        <v>54</v>
      </c>
      <c r="I23" s="11">
        <f t="shared" si="2"/>
        <v>41</v>
      </c>
      <c r="J23" s="11">
        <v>186</v>
      </c>
    </row>
    <row r="24" spans="1:10">
      <c r="A24" s="13" t="s">
        <v>46</v>
      </c>
      <c r="B24" s="34" t="s">
        <v>47</v>
      </c>
      <c r="C24" s="14">
        <v>493</v>
      </c>
      <c r="D24" s="15" t="s">
        <v>48</v>
      </c>
      <c r="E24" s="16">
        <v>100</v>
      </c>
      <c r="F24" s="17"/>
      <c r="G24" s="16">
        <v>266</v>
      </c>
      <c r="H24" s="16">
        <v>7</v>
      </c>
      <c r="I24" s="16">
        <v>6</v>
      </c>
      <c r="J24" s="41">
        <v>46</v>
      </c>
    </row>
    <row r="25" spans="1:10">
      <c r="A25" s="13"/>
      <c r="B25" s="30" t="s">
        <v>43</v>
      </c>
      <c r="C25" s="30">
        <v>52</v>
      </c>
      <c r="D25" s="31" t="s">
        <v>49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50</v>
      </c>
      <c r="E27" s="28"/>
      <c r="F27" s="29"/>
      <c r="G27" s="28">
        <f>G24+G25</f>
        <v>358</v>
      </c>
      <c r="H27" s="28">
        <f t="shared" ref="H27:J27" si="3">H24+H25</f>
        <v>8</v>
      </c>
      <c r="I27" s="28">
        <f t="shared" si="3"/>
        <v>6</v>
      </c>
      <c r="J27" s="28">
        <f t="shared" si="3"/>
        <v>66</v>
      </c>
    </row>
    <row r="28" spans="1:10">
      <c r="A28" s="13" t="s">
        <v>51</v>
      </c>
      <c r="B28" s="18" t="s">
        <v>15</v>
      </c>
      <c r="C28" s="14">
        <v>19</v>
      </c>
      <c r="D28" s="15" t="s">
        <v>52</v>
      </c>
      <c r="E28" s="16">
        <v>70</v>
      </c>
      <c r="F28" s="17"/>
      <c r="G28" s="16">
        <v>60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53</v>
      </c>
      <c r="E29" s="16">
        <v>250</v>
      </c>
      <c r="F29" s="17"/>
      <c r="G29" s="16">
        <v>357</v>
      </c>
      <c r="H29" s="16">
        <v>21</v>
      </c>
      <c r="I29" s="16">
        <v>18</v>
      </c>
      <c r="J29" s="41">
        <v>26</v>
      </c>
    </row>
    <row r="30" spans="1:10">
      <c r="A30" s="13"/>
      <c r="B30" s="18" t="s">
        <v>38</v>
      </c>
      <c r="C30" s="14">
        <v>56</v>
      </c>
      <c r="D30" s="15" t="s">
        <v>54</v>
      </c>
      <c r="E30" s="16" t="s">
        <v>54</v>
      </c>
      <c r="F30" s="17"/>
      <c r="G30" s="16" t="s">
        <v>54</v>
      </c>
      <c r="H30" s="16" t="s">
        <v>54</v>
      </c>
      <c r="I30" s="16" t="s">
        <v>54</v>
      </c>
      <c r="J30" s="41" t="s">
        <v>54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75</v>
      </c>
      <c r="F31" s="33"/>
      <c r="G31" s="32">
        <v>160</v>
      </c>
      <c r="H31" s="32">
        <v>6</v>
      </c>
      <c r="I31" s="32"/>
      <c r="J31" s="42">
        <v>38</v>
      </c>
    </row>
    <row r="32" ht="15.15" spans="1:10">
      <c r="A32" s="19"/>
      <c r="B32" s="20"/>
      <c r="C32" s="20">
        <v>63</v>
      </c>
      <c r="D32" s="21" t="s">
        <v>22</v>
      </c>
      <c r="E32" s="22">
        <v>10</v>
      </c>
      <c r="F32" s="23"/>
      <c r="G32" s="22">
        <v>21</v>
      </c>
      <c r="H32" s="22">
        <v>1</v>
      </c>
      <c r="I32" s="22"/>
      <c r="J32" s="43">
        <v>4</v>
      </c>
    </row>
    <row r="33" spans="1:10">
      <c r="A33" s="7"/>
      <c r="B33" s="24" t="s">
        <v>43</v>
      </c>
      <c r="C33" s="9"/>
      <c r="D33" s="10" t="s">
        <v>55</v>
      </c>
      <c r="E33" s="11">
        <v>200</v>
      </c>
      <c r="F33" s="12"/>
      <c r="G33" s="11">
        <v>49</v>
      </c>
      <c r="H33" s="11">
        <v>12</v>
      </c>
      <c r="I33" s="11">
        <v>0</v>
      </c>
      <c r="J33" s="40">
        <v>13</v>
      </c>
    </row>
    <row r="34" spans="1:10">
      <c r="A34" s="13"/>
      <c r="B34" s="34"/>
      <c r="C34" s="26"/>
      <c r="D34" s="27" t="s">
        <v>56</v>
      </c>
      <c r="E34" s="28"/>
      <c r="F34" s="29"/>
      <c r="G34" s="28">
        <f>SUM(G28:G33)</f>
        <v>647</v>
      </c>
      <c r="H34" s="28">
        <f t="shared" ref="H34:I34" si="4">SUM(H28:H33)</f>
        <v>41</v>
      </c>
      <c r="I34" s="28">
        <f t="shared" si="4"/>
        <v>23</v>
      </c>
      <c r="J34" s="28">
        <v>83</v>
      </c>
    </row>
    <row r="35" spans="1:10">
      <c r="A35" s="13" t="s">
        <v>57</v>
      </c>
      <c r="B35" s="34" t="s">
        <v>58</v>
      </c>
      <c r="C35" s="14">
        <v>120</v>
      </c>
      <c r="D35" s="15" t="s">
        <v>59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47</v>
      </c>
      <c r="C36" s="30"/>
      <c r="D36" s="31" t="s">
        <v>60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43</v>
      </c>
      <c r="C37" s="30"/>
      <c r="D37" s="31" t="s">
        <v>61</v>
      </c>
      <c r="E37" s="32"/>
      <c r="F37" s="33"/>
      <c r="G37" s="32">
        <f>SUM(G35:G36)</f>
        <v>165</v>
      </c>
      <c r="H37" s="32">
        <f t="shared" ref="H37:J37" si="5">SUM(H35:H36)</f>
        <v>7</v>
      </c>
      <c r="I37" s="32">
        <f t="shared" si="5"/>
        <v>6</v>
      </c>
      <c r="J37" s="32">
        <f t="shared" si="5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62</v>
      </c>
      <c r="G40" s="37">
        <f>G10+G14+G23+G27+G34+G37</f>
        <v>3512</v>
      </c>
      <c r="H40" s="37">
        <f t="shared" ref="H40:J40" si="6">H10+H14+H23+H27+H34+H37</f>
        <v>145</v>
      </c>
      <c r="I40" s="37">
        <f t="shared" si="6"/>
        <v>115</v>
      </c>
      <c r="J40" s="37">
        <f t="shared" si="6"/>
        <v>489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2022-10-28T00:15:42Z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ED45988869B54B0E8B319C7DC28B0D43</vt:lpwstr>
  </property>
  <property fmtid="{D5CDD505-2E9C-101B-9397-08002B2CF9AE}" pid="3" name="KSOProductBuildVer">
    <vt:lpwstr>1049-11.2.0.11380</vt:lpwstr>
  </property>
</Properties>
</file>