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<sst xmlns="http://schemas.openxmlformats.org/spreadsheetml/2006/main" count="77" uniqueCount="63">
  <si>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</si>
  <si>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</si>
  <si>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</si>
  <si>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</si>
  <si>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</si>
  <si>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</si>
  <si>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</si>
  <si>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</si>
  <si>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</si>
  <si>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</si>
  <si>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</si>
  <si>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</si>
  <si>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</si>
  <si>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</si>
  <si>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</si>
  <si>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</si>
  <si>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</si>
  <si>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Колбаса варенная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</si>
  <si>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</si>
  <si>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</si>
  <si>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</si>
  <si>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</si>
  <si>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</si>
  <si>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</si>
  <si>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</si>
  <si>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</si>
  <si>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</si>
  <si>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</si>
  <si>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 производ.</t>
  </si>
  <si>
    <t>Отвар шиповника</t>
  </si>
  <si>
    <t>Итого за завтрак  2 :</t>
  </si>
  <si>
    <t>Обед</t>
  </si>
  <si>
    <t>закуска</t>
  </si>
  <si>
    <t>Огурцы консервированые</t>
  </si>
  <si>
    <t>1 блюдо</t>
  </si>
  <si>
    <t>Борщ на мясном бульоне со сметаной</t>
  </si>
  <si>
    <t>2 блюдо</t>
  </si>
  <si>
    <t>Мясо отварное</t>
  </si>
  <si>
    <t>гарнир</t>
  </si>
  <si>
    <t>каша гречневая рассыпчатая</t>
  </si>
  <si>
    <t>Фасоль зеленая тушенная в сметане</t>
  </si>
  <si>
    <t>хлеб бел.</t>
  </si>
  <si>
    <t>хлеб черн.</t>
  </si>
  <si>
    <t>напиток</t>
  </si>
  <si>
    <t>Компот из свежих ягод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</si>
  <si>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</si>
  <si>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</si>
  <si>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</si>
  <si>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</si>
  <si>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</si>
  <si>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</si>
  <si>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</si>
  <si>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из помидор и огурцов с растительным маслом</t>
  </si>
  <si>
    <t>Котлета рыбная</t>
  </si>
  <si>
    <t>Пюре картофельное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</si>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</sst>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dd\.mm\.yyyy"/>
    <numFmt numFmtId="180" formatCode="_-* #\.##0_-;\-* #\.##0_-;_-* &quot;-&quot;_-;_-@_-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0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6" fillId="12" borderId="21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710</v>
      </c>
      <c r="H10" s="22">
        <v>34</v>
      </c>
      <c r="I10" s="22">
        <f t="shared" ref="H10:J10" si="0">SUM(I4:I9)</f>
        <v>44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203</v>
      </c>
      <c r="H14" s="28">
        <f t="shared" ref="H14:J14" si="1">SUM(H11:H13)</f>
        <v>2</v>
      </c>
      <c r="I14" s="28">
        <f t="shared" si="1"/>
        <v>1</v>
      </c>
      <c r="J14" s="28">
        <f t="shared" si="1"/>
        <v>44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100</v>
      </c>
      <c r="F19" s="17"/>
      <c r="G19" s="16">
        <v>69</v>
      </c>
      <c r="H19" s="16">
        <v>2</v>
      </c>
      <c r="I19" s="16">
        <v>3</v>
      </c>
      <c r="J19" s="41">
        <v>8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60</v>
      </c>
      <c r="F20" s="17"/>
      <c r="G20" s="16">
        <v>128</v>
      </c>
      <c r="H20" s="16">
        <v>5</v>
      </c>
      <c r="I20" s="16"/>
      <c r="J20" s="41">
        <v>30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897</v>
      </c>
      <c r="H23" s="11">
        <f t="shared" ref="H23:J23" si="2">H15+H16+H17+H18+H19+H20+H21</f>
        <v>26</v>
      </c>
      <c r="I23" s="11">
        <f t="shared" si="2"/>
        <v>23</v>
      </c>
      <c r="J23" s="11">
        <v>133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53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43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757</v>
      </c>
      <c r="H34" s="28">
        <f t="shared" ref="H34:I34" si="4">SUM(H28:H33)</f>
        <v>58</v>
      </c>
      <c r="I34" s="28">
        <f t="shared" si="4"/>
        <v>20</v>
      </c>
      <c r="J34" s="28">
        <v>87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61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f>G10+G14+G23+G27+G34+G37</f>
        <v>3090</v>
      </c>
      <c r="H40" s="37">
        <f t="shared" ref="H40:J40" si="6">H10+H14+H23+H27+H34+H37</f>
        <v>135</v>
      </c>
      <c r="I40" s="37">
        <f t="shared" si="6"/>
        <v>100</v>
      </c>
      <c r="J40" s="37">
        <f t="shared" si="6"/>
        <v>407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2023-01-09T01:03:19Z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C320AB96B61842D588C5F4111A70D13E</vt:lpwstr>
  </property>
  <property fmtid="{D5CDD505-2E9C-101B-9397-08002B2CF9AE}" pid="3" name="KSOProductBuildVer">
    <vt:lpwstr>1049-11.2.0.11440</vt:lpwstr>
  </property>
</Properties>
</file>